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eagate Backup Plus Drive/Chulmleigh1/Accounts/"/>
    </mc:Choice>
  </mc:AlternateContent>
  <xr:revisionPtr revIDLastSave="0" documentId="13_ncr:1_{C1229824-F768-6640-8DC5-8C65CD6E3AD8}" xr6:coauthVersionLast="45" xr6:coauthVersionMax="45" xr10:uidLastSave="{00000000-0000-0000-0000-000000000000}"/>
  <bookViews>
    <workbookView xWindow="4400" yWindow="1520" windowWidth="27820" windowHeight="17080" xr2:uid="{02FF0FC6-905E-AB43-A128-313C4DC5AAED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0" i="1" l="1"/>
  <c r="H40" i="1"/>
  <c r="F40" i="1"/>
  <c r="A40" i="1"/>
</calcChain>
</file>

<file path=xl/sharedStrings.xml><?xml version="1.0" encoding="utf-8"?>
<sst xmlns="http://schemas.openxmlformats.org/spreadsheetml/2006/main" count="71" uniqueCount="67">
  <si>
    <t>CHULMLEIGH PARISH COUNCIL.</t>
  </si>
  <si>
    <t>INCOME</t>
  </si>
  <si>
    <t>2020/21</t>
  </si>
  <si>
    <t>EXPENDITURE</t>
  </si>
  <si>
    <t>ND Council Precept</t>
  </si>
  <si>
    <t>Payroll</t>
  </si>
  <si>
    <t>Office Administration</t>
  </si>
  <si>
    <t>Insurance</t>
  </si>
  <si>
    <t>Grants</t>
  </si>
  <si>
    <t>Bank Interest</t>
  </si>
  <si>
    <t>Grounds Maintenance</t>
  </si>
  <si>
    <t>Street Cleaning (ex salaries)</t>
  </si>
  <si>
    <t>Under Misc</t>
  </si>
  <si>
    <t>Allotment Rents</t>
  </si>
  <si>
    <t>Subscriptions</t>
  </si>
  <si>
    <t>Training</t>
  </si>
  <si>
    <t>EDF Refund</t>
  </si>
  <si>
    <t>Toilet cleaning charges</t>
  </si>
  <si>
    <t>P3 (Public Rights of Way)</t>
  </si>
  <si>
    <t>Section 106 payments</t>
  </si>
  <si>
    <t>Allotments</t>
  </si>
  <si>
    <t>Car Parks</t>
  </si>
  <si>
    <t>Grass Cutting</t>
  </si>
  <si>
    <t>NDC Covid Business Grant</t>
  </si>
  <si>
    <t>Defib Provision</t>
  </si>
  <si>
    <t>WPD Covid Grants</t>
  </si>
  <si>
    <t>Street Furniture</t>
  </si>
  <si>
    <t>DCC Covid Prompt Action Fund</t>
  </si>
  <si>
    <t>Public Toilet</t>
  </si>
  <si>
    <t>Meeting Room Hire</t>
  </si>
  <si>
    <t>VAT on expenditure</t>
  </si>
  <si>
    <t>Dog Bins</t>
  </si>
  <si>
    <t>Chairman's Expenses</t>
  </si>
  <si>
    <t>ND Council Business Rates</t>
  </si>
  <si>
    <t>Audit</t>
  </si>
  <si>
    <t>Section 137 for enhancements</t>
  </si>
  <si>
    <t>Peninsula Business (staff)</t>
  </si>
  <si>
    <t>Payroll Charges</t>
  </si>
  <si>
    <t>Play Area expenses</t>
  </si>
  <si>
    <t>Miscellaneous</t>
  </si>
  <si>
    <t>HMRC PAYE</t>
  </si>
  <si>
    <t xml:space="preserve">            </t>
  </si>
  <si>
    <t>Red Lion Corner Project</t>
  </si>
  <si>
    <t>Section 106 Payments</t>
  </si>
  <si>
    <t>Community (Covid)</t>
  </si>
  <si>
    <t xml:space="preserve">Out of date cheque </t>
  </si>
  <si>
    <t>2019/20 unpresented cheque</t>
  </si>
  <si>
    <t>BANK RECONCILIATION</t>
  </si>
  <si>
    <t>Opening balance</t>
  </si>
  <si>
    <t>Excess of receipts over payments</t>
  </si>
  <si>
    <t>Excess of payments over receipts</t>
  </si>
  <si>
    <t>Current Account</t>
  </si>
  <si>
    <t>30 day interest account</t>
  </si>
  <si>
    <t>Unpresented cheques</t>
  </si>
  <si>
    <t>Chulmleigh Charities</t>
  </si>
  <si>
    <t>Lloyds</t>
  </si>
  <si>
    <t>CAF</t>
  </si>
  <si>
    <t>ACCOUNTS FOR THE YEAR ENDED 31 MARCH 2022.</t>
  </si>
  <si>
    <t>2021/22</t>
  </si>
  <si>
    <t>NDC public toilet grant</t>
  </si>
  <si>
    <t>VAT reclaim</t>
  </si>
  <si>
    <t>DCC Investing in Devon Grant</t>
  </si>
  <si>
    <t>NDC Business Rate Relief Refund</t>
  </si>
  <si>
    <t>NDC Community Cllr Grant</t>
  </si>
  <si>
    <t>(Cleaner)</t>
  </si>
  <si>
    <t>Incl in Misc</t>
  </si>
  <si>
    <t>Cob Wall Reapir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</si>
</sst>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  <font>
      <b/>
      <u/>
      <sz val="14"/>
      <color rgb="FF000000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" fontId="5" fillId="0" borderId="0" xfId="0" applyNumberFormat="1" applyFont="1"/>
    <xf numFmtId="0" fontId="5" fillId="0" borderId="0" xfId="0" applyFont="1"/>
    <xf numFmtId="2" fontId="5" fillId="0" borderId="0" xfId="0" applyNumberFormat="1" applyFont="1"/>
    <xf numFmtId="43" fontId="5" fillId="0" borderId="0" xfId="1" applyFont="1"/>
    <xf numFmtId="4" fontId="2" fillId="0" borderId="0" xfId="0" applyNumberFormat="1" applyFont="1"/>
    <xf numFmtId="4" fontId="3" fillId="0" borderId="0" xfId="0" applyNumberFormat="1" applyFont="1"/>
    <xf numFmtId="4" fontId="6" fillId="0" borderId="0" xfId="0" applyNumberFormat="1" applyFont="1"/>
    <xf numFmtId="4" fontId="7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FD549-E77C-A544-B46E-78A6C591D482}">
  <sheetPr>
    <pageSetUpPr fitToPage="1"/>
  </sheetPr>
  <dimension ref="A1:O64"/>
  <sheetViews>
    <sheetView tabSelected="1" topLeftCell="B37" workbookViewId="0">
      <selection activeCell="M63" sqref="M63"/>
    </sheetView>
  </sheetViews>
  <sheetFormatPr baseColWidth="10" defaultRowHeight="16" x14ac:dyDescent="0.2"/>
  <cols>
    <col min="1" max="1" width="15.5" customWidth="1"/>
    <col min="5" max="6" width="15.1640625" customWidth="1"/>
    <col min="8" max="8" width="14.1640625" customWidth="1"/>
    <col min="12" max="12" width="13.1640625" customWidth="1"/>
    <col min="13" max="13" width="14.33203125" customWidth="1"/>
    <col min="14" max="14" width="11.83203125" bestFit="1" customWidth="1"/>
    <col min="15" max="15" width="15.6640625" customWidth="1"/>
  </cols>
  <sheetData>
    <row r="1" spans="1:14" ht="19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</row>
    <row r="2" spans="1:14" ht="18" x14ac:dyDescent="0.2">
      <c r="A2" s="1" t="s">
        <v>57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18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8" x14ac:dyDescent="0.2">
      <c r="A4" s="3" t="s">
        <v>2</v>
      </c>
      <c r="B4" s="1"/>
      <c r="C4" s="3" t="s">
        <v>1</v>
      </c>
      <c r="D4" s="1"/>
      <c r="E4" s="1"/>
      <c r="F4" s="3" t="s">
        <v>58</v>
      </c>
      <c r="G4" s="1"/>
      <c r="H4" s="3" t="s">
        <v>2</v>
      </c>
      <c r="I4" s="1"/>
      <c r="J4" s="3" t="s">
        <v>3</v>
      </c>
      <c r="K4" s="3"/>
      <c r="L4" s="1"/>
      <c r="M4" s="3" t="s">
        <v>58</v>
      </c>
    </row>
    <row r="5" spans="1:14" ht="18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4" ht="18" x14ac:dyDescent="0.2">
      <c r="A6" s="4">
        <v>30450</v>
      </c>
      <c r="B6" s="5"/>
      <c r="C6" s="5" t="s">
        <v>4</v>
      </c>
      <c r="D6" s="5"/>
      <c r="E6" s="1"/>
      <c r="F6" s="4">
        <v>30500</v>
      </c>
      <c r="G6" s="1"/>
      <c r="H6" s="4">
        <v>11015.33</v>
      </c>
      <c r="I6" s="1"/>
      <c r="J6" s="5" t="s">
        <v>5</v>
      </c>
      <c r="K6" s="1"/>
      <c r="L6" s="1"/>
      <c r="M6" s="4"/>
      <c r="N6" s="10">
        <v>11807.68</v>
      </c>
    </row>
    <row r="7" spans="1:14" ht="19" x14ac:dyDescent="0.25">
      <c r="A7" s="4">
        <v>650</v>
      </c>
      <c r="B7" s="2"/>
      <c r="C7" s="6" t="s">
        <v>59</v>
      </c>
      <c r="D7" s="6"/>
      <c r="E7" s="6"/>
      <c r="F7" s="4">
        <v>0</v>
      </c>
      <c r="G7" s="2"/>
      <c r="H7" s="4">
        <v>361.05</v>
      </c>
      <c r="I7" s="2"/>
      <c r="J7" s="5" t="s">
        <v>6</v>
      </c>
      <c r="K7" s="5"/>
      <c r="L7" s="5"/>
      <c r="M7" s="4"/>
      <c r="N7" s="10">
        <v>271.99</v>
      </c>
    </row>
    <row r="8" spans="1:14" ht="19" x14ac:dyDescent="0.25">
      <c r="A8" s="4">
        <v>5.64</v>
      </c>
      <c r="B8" s="2"/>
      <c r="C8" s="6" t="s">
        <v>9</v>
      </c>
      <c r="D8" s="6"/>
      <c r="E8" s="6"/>
      <c r="F8" s="4">
        <v>2.16</v>
      </c>
      <c r="G8" s="2"/>
      <c r="H8" s="4">
        <v>627.19000000000005</v>
      </c>
      <c r="I8" s="2"/>
      <c r="J8" s="5" t="s">
        <v>7</v>
      </c>
      <c r="K8" s="5"/>
      <c r="L8" s="5"/>
      <c r="M8" s="4"/>
      <c r="N8" s="10">
        <v>617.49</v>
      </c>
    </row>
    <row r="9" spans="1:14" ht="19" x14ac:dyDescent="0.25">
      <c r="A9" s="4">
        <v>0</v>
      </c>
      <c r="B9" s="2"/>
      <c r="C9" s="6" t="s">
        <v>60</v>
      </c>
      <c r="D9" s="6"/>
      <c r="E9" s="6"/>
      <c r="F9" s="4">
        <v>0</v>
      </c>
      <c r="G9" s="2"/>
      <c r="H9" s="4">
        <v>3701.95</v>
      </c>
      <c r="I9" s="2"/>
      <c r="J9" s="5" t="s">
        <v>8</v>
      </c>
      <c r="K9" s="5"/>
      <c r="L9" s="5"/>
      <c r="M9" s="4"/>
      <c r="N9" s="10">
        <v>3825</v>
      </c>
    </row>
    <row r="10" spans="1:14" ht="19" x14ac:dyDescent="0.25">
      <c r="A10" s="4">
        <v>171</v>
      </c>
      <c r="B10" s="2"/>
      <c r="C10" s="6" t="s">
        <v>13</v>
      </c>
      <c r="D10" s="6"/>
      <c r="E10" s="6"/>
      <c r="F10" s="4">
        <v>0</v>
      </c>
      <c r="G10" s="2"/>
      <c r="H10" s="4">
        <v>1290</v>
      </c>
      <c r="I10" s="2"/>
      <c r="J10" s="5" t="s">
        <v>10</v>
      </c>
      <c r="K10" s="5"/>
      <c r="L10" s="5"/>
      <c r="M10" s="4"/>
      <c r="N10" s="10">
        <v>1120.5</v>
      </c>
    </row>
    <row r="11" spans="1:14" ht="19" x14ac:dyDescent="0.25">
      <c r="A11" s="4">
        <v>13.09</v>
      </c>
      <c r="B11" s="2"/>
      <c r="C11" s="6" t="s">
        <v>16</v>
      </c>
      <c r="D11" s="6"/>
      <c r="E11" s="6"/>
      <c r="F11" s="4">
        <v>22.63</v>
      </c>
      <c r="G11" s="2"/>
      <c r="H11" s="4">
        <v>0</v>
      </c>
      <c r="I11" s="2"/>
      <c r="J11" s="5" t="s">
        <v>11</v>
      </c>
      <c r="K11" s="5"/>
      <c r="L11" s="5"/>
      <c r="M11" s="4" t="s">
        <v>12</v>
      </c>
      <c r="N11" s="10">
        <v>0</v>
      </c>
    </row>
    <row r="12" spans="1:14" ht="19" x14ac:dyDescent="0.25">
      <c r="A12" s="4">
        <v>27717.02</v>
      </c>
      <c r="B12" s="2"/>
      <c r="C12" s="6" t="s">
        <v>19</v>
      </c>
      <c r="D12" s="6"/>
      <c r="E12" s="6"/>
      <c r="F12" s="4">
        <v>3700</v>
      </c>
      <c r="G12" s="2"/>
      <c r="H12" s="4">
        <v>343</v>
      </c>
      <c r="I12" s="2"/>
      <c r="J12" s="5" t="s">
        <v>14</v>
      </c>
      <c r="K12" s="5"/>
      <c r="L12" s="5"/>
      <c r="M12" s="4"/>
      <c r="N12" s="10">
        <v>352</v>
      </c>
    </row>
    <row r="13" spans="1:14" ht="19" x14ac:dyDescent="0.25">
      <c r="A13" s="4">
        <v>10000</v>
      </c>
      <c r="B13" s="2"/>
      <c r="C13" s="6" t="s">
        <v>23</v>
      </c>
      <c r="D13" s="6"/>
      <c r="E13" s="6"/>
      <c r="F13" s="4">
        <v>0</v>
      </c>
      <c r="G13" s="2"/>
      <c r="H13" s="4">
        <v>0</v>
      </c>
      <c r="I13" s="2"/>
      <c r="J13" s="5" t="s">
        <v>15</v>
      </c>
      <c r="K13" s="5"/>
      <c r="L13" s="5"/>
      <c r="M13" s="4"/>
      <c r="N13" s="10">
        <v>45</v>
      </c>
    </row>
    <row r="14" spans="1:14" ht="19" x14ac:dyDescent="0.25">
      <c r="A14" s="4">
        <v>1250</v>
      </c>
      <c r="B14" s="2"/>
      <c r="C14" s="6" t="s">
        <v>25</v>
      </c>
      <c r="D14" s="6"/>
      <c r="E14" s="6"/>
      <c r="F14" s="4">
        <v>0</v>
      </c>
      <c r="G14" s="2"/>
      <c r="H14" s="4">
        <v>789.6</v>
      </c>
      <c r="I14" s="2"/>
      <c r="J14" s="5" t="s">
        <v>17</v>
      </c>
      <c r="K14" s="5"/>
      <c r="L14" s="5"/>
      <c r="M14" s="4"/>
      <c r="N14" s="10">
        <v>401.52</v>
      </c>
    </row>
    <row r="15" spans="1:14" ht="19" x14ac:dyDescent="0.25">
      <c r="A15" s="4">
        <v>495</v>
      </c>
      <c r="B15" s="2"/>
      <c r="C15" s="6" t="s">
        <v>27</v>
      </c>
      <c r="D15" s="6"/>
      <c r="E15" s="6"/>
      <c r="F15" s="4">
        <v>0</v>
      </c>
      <c r="G15" s="2"/>
      <c r="H15" s="4">
        <v>0</v>
      </c>
      <c r="I15" s="2"/>
      <c r="J15" s="5" t="s">
        <v>18</v>
      </c>
      <c r="K15" s="5"/>
      <c r="L15" s="5"/>
      <c r="M15" s="4"/>
      <c r="N15" s="10">
        <v>0</v>
      </c>
    </row>
    <row r="16" spans="1:14" ht="19" x14ac:dyDescent="0.25">
      <c r="A16" s="4">
        <v>0</v>
      </c>
      <c r="B16" s="2"/>
      <c r="C16" s="6" t="s">
        <v>61</v>
      </c>
      <c r="D16" s="6"/>
      <c r="E16" s="6"/>
      <c r="F16" s="6">
        <v>2500</v>
      </c>
      <c r="G16" s="2"/>
      <c r="H16" s="4">
        <v>0</v>
      </c>
      <c r="I16" s="2"/>
      <c r="J16" s="5" t="s">
        <v>20</v>
      </c>
      <c r="K16" s="5"/>
      <c r="L16" s="5"/>
      <c r="M16" s="4"/>
      <c r="N16" s="10">
        <v>0</v>
      </c>
    </row>
    <row r="17" spans="1:14" ht="19" x14ac:dyDescent="0.25">
      <c r="A17" s="4">
        <v>0</v>
      </c>
      <c r="B17" s="2"/>
      <c r="C17" s="6" t="s">
        <v>62</v>
      </c>
      <c r="D17" s="6"/>
      <c r="E17" s="6"/>
      <c r="F17" s="7">
        <v>652</v>
      </c>
      <c r="G17" s="2"/>
      <c r="H17" s="4">
        <v>0</v>
      </c>
      <c r="I17" s="2"/>
      <c r="J17" s="5" t="s">
        <v>21</v>
      </c>
      <c r="K17" s="5"/>
      <c r="L17" s="5"/>
      <c r="M17" s="4"/>
      <c r="N17" s="10">
        <v>0</v>
      </c>
    </row>
    <row r="18" spans="1:14" ht="19" x14ac:dyDescent="0.25">
      <c r="A18" s="4">
        <v>0</v>
      </c>
      <c r="B18" s="2"/>
      <c r="C18" s="6" t="s">
        <v>63</v>
      </c>
      <c r="D18" s="6"/>
      <c r="E18" s="6"/>
      <c r="F18" s="6">
        <v>100</v>
      </c>
      <c r="G18" s="2"/>
      <c r="H18" s="4">
        <v>2152.6799999999998</v>
      </c>
      <c r="I18" s="2"/>
      <c r="J18" s="5" t="s">
        <v>22</v>
      </c>
      <c r="K18" s="5"/>
      <c r="L18" s="5"/>
      <c r="M18" s="4"/>
      <c r="N18" s="10">
        <v>1663.35</v>
      </c>
    </row>
    <row r="19" spans="1:14" ht="19" x14ac:dyDescent="0.25">
      <c r="A19" s="4"/>
      <c r="B19" s="2"/>
      <c r="C19" s="6"/>
      <c r="D19" s="6"/>
      <c r="E19" s="6"/>
      <c r="F19" s="6"/>
      <c r="G19" s="2"/>
      <c r="H19" s="4">
        <v>97.5</v>
      </c>
      <c r="I19" s="2"/>
      <c r="J19" s="5" t="s">
        <v>24</v>
      </c>
      <c r="K19" s="5"/>
      <c r="L19" s="5"/>
      <c r="M19" s="4"/>
      <c r="N19" s="10">
        <v>0</v>
      </c>
    </row>
    <row r="20" spans="1:14" ht="19" x14ac:dyDescent="0.25">
      <c r="A20" s="4"/>
      <c r="B20" s="2"/>
      <c r="C20" s="6"/>
      <c r="D20" s="6"/>
      <c r="E20" s="6"/>
      <c r="F20" s="6"/>
      <c r="G20" s="2"/>
      <c r="H20" s="4">
        <v>0</v>
      </c>
      <c r="I20" s="2"/>
      <c r="J20" s="5" t="s">
        <v>26</v>
      </c>
      <c r="K20" s="5"/>
      <c r="L20" s="5"/>
      <c r="M20" s="4"/>
      <c r="N20" s="10">
        <v>0</v>
      </c>
    </row>
    <row r="21" spans="1:14" ht="19" x14ac:dyDescent="0.25">
      <c r="A21" s="6"/>
      <c r="B21" s="2"/>
      <c r="C21" s="6"/>
      <c r="D21" s="6"/>
      <c r="E21" s="6"/>
      <c r="F21" s="6"/>
      <c r="G21" s="2"/>
      <c r="H21" s="4">
        <v>530.61</v>
      </c>
      <c r="I21" s="2"/>
      <c r="J21" s="5" t="s">
        <v>28</v>
      </c>
      <c r="K21" s="5"/>
      <c r="L21" s="5" t="s">
        <v>64</v>
      </c>
      <c r="M21" s="4"/>
      <c r="N21" s="10">
        <v>940.8</v>
      </c>
    </row>
    <row r="22" spans="1:14" ht="19" x14ac:dyDescent="0.25">
      <c r="A22" s="6"/>
      <c r="B22" s="2"/>
      <c r="C22" s="6"/>
      <c r="D22" s="6"/>
      <c r="E22" s="6"/>
      <c r="F22" s="6"/>
      <c r="G22" s="2"/>
      <c r="H22" s="4">
        <v>12</v>
      </c>
      <c r="I22" s="2"/>
      <c r="J22" s="5" t="s">
        <v>29</v>
      </c>
      <c r="K22" s="5"/>
      <c r="L22" s="5"/>
      <c r="M22" s="4"/>
      <c r="N22" s="10">
        <v>132</v>
      </c>
    </row>
    <row r="23" spans="1:14" ht="19" x14ac:dyDescent="0.25">
      <c r="A23" s="6"/>
      <c r="B23" s="2"/>
      <c r="C23" s="5"/>
      <c r="D23" s="5"/>
      <c r="E23" s="5"/>
      <c r="F23" s="2"/>
      <c r="G23" s="2"/>
      <c r="H23" s="4">
        <v>4356.9399999999996</v>
      </c>
      <c r="I23" s="2"/>
      <c r="J23" s="5" t="s">
        <v>30</v>
      </c>
      <c r="K23" s="5"/>
      <c r="L23" s="5"/>
      <c r="M23" s="4"/>
      <c r="N23" s="10">
        <v>6379.37</v>
      </c>
    </row>
    <row r="24" spans="1:14" ht="19" x14ac:dyDescent="0.25">
      <c r="A24" s="6"/>
      <c r="B24" s="2"/>
      <c r="C24" s="5"/>
      <c r="D24" s="5"/>
      <c r="E24" s="5"/>
      <c r="F24" s="2"/>
      <c r="G24" s="2"/>
      <c r="H24" s="4">
        <v>518</v>
      </c>
      <c r="I24" s="2"/>
      <c r="J24" s="5" t="s">
        <v>31</v>
      </c>
      <c r="K24" s="5"/>
      <c r="L24" s="5"/>
      <c r="M24" s="4"/>
      <c r="N24" s="10">
        <v>752</v>
      </c>
    </row>
    <row r="25" spans="1:14" ht="19" x14ac:dyDescent="0.25">
      <c r="A25" s="6"/>
      <c r="B25" s="2"/>
      <c r="C25" s="5"/>
      <c r="D25" s="5"/>
      <c r="E25" s="5"/>
      <c r="F25" s="2"/>
      <c r="G25" s="2"/>
      <c r="H25" s="4">
        <v>0</v>
      </c>
      <c r="I25" s="2"/>
      <c r="J25" s="5" t="s">
        <v>32</v>
      </c>
      <c r="K25" s="5"/>
      <c r="L25" s="5"/>
      <c r="M25" s="4"/>
      <c r="N25" s="10">
        <v>0</v>
      </c>
    </row>
    <row r="26" spans="1:14" ht="19" x14ac:dyDescent="0.25">
      <c r="A26" s="6"/>
      <c r="B26" s="2"/>
      <c r="C26" s="5"/>
      <c r="D26" s="5"/>
      <c r="E26" s="5"/>
      <c r="F26" s="2"/>
      <c r="G26" s="2"/>
      <c r="H26" s="4">
        <v>0</v>
      </c>
      <c r="I26" s="2"/>
      <c r="J26" s="5" t="s">
        <v>33</v>
      </c>
      <c r="K26" s="5"/>
      <c r="L26" s="5"/>
      <c r="M26" s="4"/>
      <c r="N26" s="10">
        <v>0</v>
      </c>
    </row>
    <row r="27" spans="1:14" ht="19" x14ac:dyDescent="0.25">
      <c r="A27" s="6"/>
      <c r="B27" s="2"/>
      <c r="C27" s="5"/>
      <c r="D27" s="5"/>
      <c r="E27" s="6"/>
      <c r="F27" s="2"/>
      <c r="G27" s="2"/>
      <c r="H27" s="4">
        <v>600</v>
      </c>
      <c r="I27" s="2"/>
      <c r="J27" s="5" t="s">
        <v>34</v>
      </c>
      <c r="K27" s="5"/>
      <c r="L27" s="5"/>
      <c r="M27" s="4"/>
      <c r="N27" s="10">
        <v>775</v>
      </c>
    </row>
    <row r="28" spans="1:14" ht="19" x14ac:dyDescent="0.25">
      <c r="A28" s="6"/>
      <c r="B28" s="2"/>
      <c r="C28" s="5"/>
      <c r="D28" s="5"/>
      <c r="E28" s="6"/>
      <c r="F28" s="2"/>
      <c r="G28" s="2"/>
      <c r="H28" s="4">
        <v>317.29000000000002</v>
      </c>
      <c r="I28" s="2"/>
      <c r="J28" s="5" t="s">
        <v>35</v>
      </c>
      <c r="K28" s="5"/>
      <c r="L28" s="5"/>
      <c r="M28" s="4"/>
      <c r="N28" s="10">
        <v>1140.08</v>
      </c>
    </row>
    <row r="29" spans="1:14" ht="19" x14ac:dyDescent="0.25">
      <c r="A29" s="6"/>
      <c r="B29" s="2"/>
      <c r="C29" s="5"/>
      <c r="D29" s="5"/>
      <c r="E29" s="5"/>
      <c r="F29" s="2"/>
      <c r="G29" s="2"/>
      <c r="H29" s="4">
        <v>1068</v>
      </c>
      <c r="I29" s="2"/>
      <c r="J29" s="5" t="s">
        <v>36</v>
      </c>
      <c r="K29" s="5"/>
      <c r="L29" s="5"/>
      <c r="M29" s="4"/>
      <c r="N29" s="10">
        <v>1068</v>
      </c>
    </row>
    <row r="30" spans="1:14" ht="19" x14ac:dyDescent="0.25">
      <c r="A30" s="6"/>
      <c r="B30" s="2"/>
      <c r="C30" s="5"/>
      <c r="D30" s="5"/>
      <c r="E30" s="2"/>
      <c r="F30" s="2"/>
      <c r="G30" s="2"/>
      <c r="H30" s="4">
        <v>28.5</v>
      </c>
      <c r="I30" s="2"/>
      <c r="J30" s="5" t="s">
        <v>37</v>
      </c>
      <c r="K30" s="5"/>
      <c r="L30" s="5"/>
      <c r="M30" s="4"/>
      <c r="N30" s="10">
        <v>0</v>
      </c>
    </row>
    <row r="31" spans="1:14" ht="19" x14ac:dyDescent="0.25">
      <c r="A31" s="6"/>
      <c r="B31" s="2"/>
      <c r="C31" s="2"/>
      <c r="D31" s="2"/>
      <c r="E31" s="2"/>
      <c r="F31" s="2"/>
      <c r="G31" s="2"/>
      <c r="H31" s="4">
        <v>1205</v>
      </c>
      <c r="I31" s="2"/>
      <c r="J31" s="6" t="s">
        <v>38</v>
      </c>
      <c r="K31" s="6"/>
      <c r="L31" s="6"/>
      <c r="M31" s="6"/>
      <c r="N31" s="10">
        <v>17488.75</v>
      </c>
    </row>
    <row r="32" spans="1:14" ht="19" x14ac:dyDescent="0.25">
      <c r="A32" s="6"/>
      <c r="B32" s="2"/>
      <c r="C32" s="2"/>
      <c r="D32" s="2"/>
      <c r="E32" s="2"/>
      <c r="F32" s="2"/>
      <c r="G32" s="2"/>
      <c r="H32" s="4">
        <v>202.21</v>
      </c>
      <c r="I32" s="2"/>
      <c r="J32" s="6" t="s">
        <v>39</v>
      </c>
      <c r="K32" s="6"/>
      <c r="L32" s="6"/>
      <c r="M32" s="6"/>
      <c r="N32" s="10">
        <v>870.48</v>
      </c>
    </row>
    <row r="33" spans="1:15" ht="19" x14ac:dyDescent="0.25">
      <c r="A33" s="6"/>
      <c r="B33" s="2"/>
      <c r="C33" s="2"/>
      <c r="D33" s="2"/>
      <c r="E33" s="2"/>
      <c r="F33" s="2"/>
      <c r="G33" s="2"/>
      <c r="H33" s="4">
        <v>1470</v>
      </c>
      <c r="I33" s="2"/>
      <c r="J33" s="6" t="s">
        <v>40</v>
      </c>
      <c r="K33" s="6"/>
      <c r="L33" s="6" t="s">
        <v>41</v>
      </c>
      <c r="M33" s="6"/>
      <c r="N33" s="10">
        <v>1654</v>
      </c>
    </row>
    <row r="34" spans="1:15" ht="19" x14ac:dyDescent="0.25">
      <c r="A34" s="6"/>
      <c r="B34" s="2"/>
      <c r="C34" s="2"/>
      <c r="D34" s="2"/>
      <c r="E34" s="2"/>
      <c r="F34" s="2"/>
      <c r="G34" s="2"/>
      <c r="H34" s="4">
        <v>0</v>
      </c>
      <c r="I34" s="2"/>
      <c r="J34" s="6" t="s">
        <v>42</v>
      </c>
      <c r="K34" s="6"/>
      <c r="L34" s="6"/>
      <c r="M34" s="7"/>
      <c r="N34" s="10">
        <v>2791.4</v>
      </c>
    </row>
    <row r="35" spans="1:15" ht="19" x14ac:dyDescent="0.25">
      <c r="A35" s="6"/>
      <c r="B35" s="2"/>
      <c r="C35" s="2"/>
      <c r="D35" s="2"/>
      <c r="E35" s="2"/>
      <c r="F35" s="2"/>
      <c r="G35" s="2"/>
      <c r="H35" s="4">
        <v>19235.5</v>
      </c>
      <c r="I35" s="2"/>
      <c r="J35" s="6" t="s">
        <v>43</v>
      </c>
      <c r="K35" s="6"/>
      <c r="L35" s="6"/>
      <c r="M35" s="7"/>
      <c r="N35" s="10">
        <v>0</v>
      </c>
    </row>
    <row r="36" spans="1:15" ht="19" x14ac:dyDescent="0.25">
      <c r="A36" s="6"/>
      <c r="B36" s="2"/>
      <c r="C36" s="2"/>
      <c r="D36" s="2"/>
      <c r="E36" s="2"/>
      <c r="F36" s="2"/>
      <c r="G36" s="2"/>
      <c r="H36" s="4">
        <v>787.73</v>
      </c>
      <c r="I36" s="2"/>
      <c r="J36" s="6" t="s">
        <v>44</v>
      </c>
      <c r="K36" s="6"/>
      <c r="L36" s="6" t="s">
        <v>65</v>
      </c>
      <c r="M36" s="7"/>
      <c r="N36" s="10">
        <v>0</v>
      </c>
    </row>
    <row r="37" spans="1:15" ht="19" x14ac:dyDescent="0.25">
      <c r="A37" s="6"/>
      <c r="B37" s="2"/>
      <c r="C37" s="2"/>
      <c r="D37" s="2"/>
      <c r="E37" s="2"/>
      <c r="F37" s="2"/>
      <c r="G37" s="2"/>
      <c r="H37" s="4">
        <v>-12</v>
      </c>
      <c r="I37" s="2"/>
      <c r="J37" s="6" t="s">
        <v>45</v>
      </c>
      <c r="K37" s="6"/>
      <c r="L37" s="6"/>
      <c r="M37" s="7"/>
      <c r="N37" s="10">
        <v>0</v>
      </c>
    </row>
    <row r="38" spans="1:15" ht="19" x14ac:dyDescent="0.25">
      <c r="A38" s="6"/>
      <c r="B38" s="2"/>
      <c r="C38" s="2"/>
      <c r="D38" s="2"/>
      <c r="E38" s="2"/>
      <c r="F38" s="2"/>
      <c r="G38" s="2"/>
      <c r="H38" s="4">
        <v>-24</v>
      </c>
      <c r="I38" s="2"/>
      <c r="J38" s="6" t="s">
        <v>46</v>
      </c>
      <c r="K38" s="6"/>
      <c r="L38" s="6"/>
      <c r="M38" s="7"/>
      <c r="N38" s="10">
        <v>0</v>
      </c>
    </row>
    <row r="39" spans="1:15" ht="19" x14ac:dyDescent="0.25">
      <c r="A39" s="6"/>
      <c r="B39" s="2"/>
      <c r="C39" s="2"/>
      <c r="D39" s="2"/>
      <c r="E39" s="2"/>
      <c r="F39" s="2"/>
      <c r="G39" s="2"/>
      <c r="H39" s="4">
        <v>0</v>
      </c>
      <c r="I39" s="2"/>
      <c r="J39" s="6" t="s">
        <v>66</v>
      </c>
      <c r="K39" s="6"/>
      <c r="L39" s="6"/>
      <c r="M39" s="7"/>
      <c r="N39" s="10">
        <v>11465</v>
      </c>
    </row>
    <row r="40" spans="1:15" ht="19" x14ac:dyDescent="0.25">
      <c r="A40" s="8">
        <f>SUM(A6:A35)</f>
        <v>70751.75</v>
      </c>
      <c r="B40" s="2"/>
      <c r="C40" s="2"/>
      <c r="D40" s="2"/>
      <c r="E40" s="2"/>
      <c r="F40" s="8">
        <f>SUM(F6:F36)</f>
        <v>37476.79</v>
      </c>
      <c r="G40" s="2"/>
      <c r="H40" s="8">
        <f>SUM(H6:H39)</f>
        <v>50674.080000000002</v>
      </c>
      <c r="I40" s="2"/>
      <c r="J40" s="2"/>
      <c r="K40" s="2"/>
      <c r="L40" s="2"/>
      <c r="M40" s="8"/>
      <c r="N40" s="11">
        <f>SUM(N6:N39)</f>
        <v>65561.41</v>
      </c>
    </row>
    <row r="43" spans="1:15" ht="18" x14ac:dyDescent="0.2">
      <c r="F43" s="5"/>
      <c r="G43" s="5"/>
      <c r="H43" s="5"/>
      <c r="I43" s="5"/>
      <c r="J43" s="3" t="s">
        <v>47</v>
      </c>
      <c r="K43" s="3"/>
      <c r="L43" s="3"/>
      <c r="M43" s="3"/>
      <c r="N43" s="3"/>
      <c r="O43" s="3"/>
    </row>
    <row r="44" spans="1:15" ht="18" x14ac:dyDescent="0.2">
      <c r="F44" s="5"/>
      <c r="G44" s="5"/>
      <c r="H44" s="5"/>
      <c r="I44" s="5"/>
      <c r="J44" s="3"/>
      <c r="K44" s="3"/>
      <c r="L44" s="3"/>
      <c r="M44" s="3"/>
      <c r="N44" s="3"/>
      <c r="O44" s="3"/>
    </row>
    <row r="45" spans="1:15" ht="18" x14ac:dyDescent="0.2">
      <c r="F45" s="3" t="s">
        <v>2</v>
      </c>
      <c r="G45" s="5"/>
      <c r="H45" s="5"/>
      <c r="I45" s="5"/>
      <c r="J45" s="3"/>
      <c r="K45" s="3"/>
      <c r="L45" s="3"/>
      <c r="M45" s="3"/>
      <c r="N45" s="3"/>
      <c r="O45" s="3" t="s">
        <v>58</v>
      </c>
    </row>
    <row r="46" spans="1:15" ht="18" x14ac:dyDescent="0.2">
      <c r="F46" s="3"/>
      <c r="G46" s="5"/>
      <c r="H46" s="5"/>
      <c r="I46" s="5"/>
      <c r="J46" s="3"/>
      <c r="K46" s="3"/>
      <c r="L46" s="3"/>
      <c r="M46" s="3"/>
      <c r="N46" s="3"/>
      <c r="O46" s="3"/>
    </row>
    <row r="47" spans="1:15" ht="18" x14ac:dyDescent="0.2">
      <c r="F47" s="4">
        <v>38467.53</v>
      </c>
      <c r="G47" s="5"/>
      <c r="H47" s="5"/>
      <c r="I47" s="5"/>
      <c r="J47" s="5" t="s">
        <v>48</v>
      </c>
      <c r="K47" s="5"/>
      <c r="L47" s="3"/>
      <c r="M47" s="3"/>
      <c r="N47" s="3"/>
      <c r="O47" s="4">
        <v>58545.2</v>
      </c>
    </row>
    <row r="48" spans="1:15" ht="18" x14ac:dyDescent="0.2">
      <c r="F48" s="4">
        <v>20077.669999999998</v>
      </c>
      <c r="G48" s="5"/>
      <c r="H48" s="5"/>
      <c r="I48" s="5"/>
      <c r="J48" s="5" t="s">
        <v>49</v>
      </c>
      <c r="K48" s="5"/>
      <c r="L48" s="5"/>
      <c r="M48" s="3"/>
      <c r="N48" s="3"/>
      <c r="O48" s="4">
        <v>0</v>
      </c>
    </row>
    <row r="49" spans="6:15" ht="18" x14ac:dyDescent="0.2">
      <c r="F49" s="6">
        <v>0</v>
      </c>
      <c r="G49" s="5"/>
      <c r="H49" s="5"/>
      <c r="I49" s="5"/>
      <c r="J49" s="5" t="s">
        <v>50</v>
      </c>
      <c r="K49" s="5"/>
      <c r="L49" s="5"/>
      <c r="M49" s="3"/>
      <c r="N49" s="3"/>
      <c r="O49" s="4">
        <v>28084.62</v>
      </c>
    </row>
    <row r="50" spans="6:15" ht="18" x14ac:dyDescent="0.2">
      <c r="F50" s="8">
        <v>58545.2</v>
      </c>
      <c r="G50" s="5"/>
      <c r="H50" s="5"/>
      <c r="I50" s="5"/>
      <c r="J50" s="3"/>
      <c r="K50" s="3"/>
      <c r="L50" s="3"/>
      <c r="M50" s="3"/>
      <c r="N50" s="3"/>
      <c r="O50" s="8">
        <v>30460.58</v>
      </c>
    </row>
    <row r="51" spans="6:15" ht="18" x14ac:dyDescent="0.2">
      <c r="F51" s="3"/>
      <c r="G51" s="5"/>
      <c r="H51" s="5"/>
      <c r="I51" s="5"/>
      <c r="J51" s="3"/>
      <c r="K51" s="3"/>
      <c r="L51" s="3"/>
      <c r="M51" s="3"/>
      <c r="N51" s="3"/>
      <c r="O51" s="3"/>
    </row>
    <row r="52" spans="6:15" ht="18" x14ac:dyDescent="0.2">
      <c r="F52" s="4">
        <v>36931.18</v>
      </c>
      <c r="G52" s="5"/>
      <c r="H52" s="5"/>
      <c r="I52" s="5"/>
      <c r="J52" s="5" t="s">
        <v>51</v>
      </c>
      <c r="K52" s="5"/>
      <c r="L52" s="5"/>
      <c r="M52" s="3"/>
      <c r="N52" s="3"/>
      <c r="O52" s="4">
        <v>8804.4699999999993</v>
      </c>
    </row>
    <row r="53" spans="6:15" ht="18" x14ac:dyDescent="0.2">
      <c r="F53" s="4">
        <v>21732.35</v>
      </c>
      <c r="G53" s="5"/>
      <c r="H53" s="5"/>
      <c r="I53" s="5"/>
      <c r="J53" s="5" t="s">
        <v>52</v>
      </c>
      <c r="K53" s="5"/>
      <c r="L53" s="5"/>
      <c r="M53" s="3"/>
      <c r="N53" s="3"/>
      <c r="O53" s="4">
        <v>21734.51</v>
      </c>
    </row>
    <row r="54" spans="6:15" ht="18" x14ac:dyDescent="0.2">
      <c r="F54" s="4">
        <v>118.33</v>
      </c>
      <c r="G54" s="5"/>
      <c r="H54" s="5"/>
      <c r="I54" s="5"/>
      <c r="J54" s="5" t="s">
        <v>53</v>
      </c>
      <c r="K54" s="5"/>
      <c r="L54" s="3"/>
      <c r="M54" s="3"/>
      <c r="N54" s="3"/>
      <c r="O54" s="6">
        <v>78.400000000000006</v>
      </c>
    </row>
    <row r="55" spans="6:15" ht="18" x14ac:dyDescent="0.2">
      <c r="F55" s="8">
        <v>58545.2</v>
      </c>
      <c r="G55" s="5"/>
      <c r="H55" s="5"/>
      <c r="I55" s="5"/>
      <c r="J55" s="3"/>
      <c r="K55" s="3"/>
      <c r="L55" s="3"/>
      <c r="M55" s="3"/>
      <c r="N55" s="3"/>
      <c r="O55" s="8">
        <v>30460.58</v>
      </c>
    </row>
    <row r="56" spans="6:15" ht="18" x14ac:dyDescent="0.2">
      <c r="F56" s="8"/>
      <c r="G56" s="5"/>
      <c r="H56" s="5"/>
      <c r="I56" s="5"/>
      <c r="J56" s="3"/>
      <c r="K56" s="3"/>
      <c r="L56" s="3"/>
      <c r="M56" s="3"/>
      <c r="N56" s="3"/>
      <c r="O56" s="8"/>
    </row>
    <row r="57" spans="6:15" ht="18" x14ac:dyDescent="0.2">
      <c r="F57" s="3"/>
      <c r="G57" s="5"/>
      <c r="H57" s="5"/>
      <c r="I57" s="5"/>
      <c r="J57" s="3"/>
      <c r="K57" s="3"/>
      <c r="L57" s="3"/>
      <c r="M57" s="3"/>
      <c r="N57" s="3"/>
      <c r="O57" s="3"/>
    </row>
    <row r="58" spans="6:15" ht="19" x14ac:dyDescent="0.25">
      <c r="F58" s="2"/>
      <c r="G58" s="2"/>
      <c r="H58" s="2"/>
      <c r="I58" s="2"/>
      <c r="J58" s="1" t="s">
        <v>54</v>
      </c>
      <c r="K58" s="1"/>
      <c r="L58" s="1"/>
      <c r="M58" s="2"/>
      <c r="N58" s="2"/>
      <c r="O58" s="2"/>
    </row>
    <row r="59" spans="6:15" ht="19" x14ac:dyDescent="0.25"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6:15" ht="19" x14ac:dyDescent="0.25">
      <c r="F60" s="2"/>
      <c r="G60" s="2"/>
      <c r="H60" s="2"/>
      <c r="I60" s="2"/>
      <c r="J60" s="5" t="s">
        <v>55</v>
      </c>
      <c r="K60" s="5"/>
      <c r="L60" s="4">
        <v>31.86</v>
      </c>
      <c r="M60" s="2"/>
      <c r="N60" s="2"/>
      <c r="O60" s="2"/>
    </row>
    <row r="61" spans="6:15" ht="19" x14ac:dyDescent="0.25">
      <c r="F61" s="2"/>
      <c r="G61" s="2"/>
      <c r="H61" s="2"/>
      <c r="I61" s="2"/>
      <c r="J61" s="5" t="s">
        <v>56</v>
      </c>
      <c r="K61" s="5"/>
      <c r="L61" s="4">
        <v>7063.89</v>
      </c>
      <c r="M61" s="2"/>
      <c r="N61" s="2"/>
      <c r="O61" s="2"/>
    </row>
    <row r="62" spans="6:15" ht="19" x14ac:dyDescent="0.25">
      <c r="F62" s="2"/>
      <c r="G62" s="2"/>
      <c r="H62" s="2"/>
      <c r="I62" s="2"/>
      <c r="J62" s="5"/>
      <c r="K62" s="5"/>
      <c r="L62" s="8">
        <v>7095.75</v>
      </c>
      <c r="M62" s="2"/>
      <c r="N62" s="2"/>
      <c r="O62" s="2"/>
    </row>
    <row r="63" spans="6:15" ht="19" x14ac:dyDescent="0.25">
      <c r="F63" s="2"/>
      <c r="G63" s="2"/>
      <c r="H63" s="2"/>
      <c r="I63" s="2"/>
      <c r="J63" s="2"/>
      <c r="K63" s="2"/>
      <c r="L63" s="9"/>
      <c r="M63" s="2"/>
      <c r="N63" s="2"/>
      <c r="O63" s="2"/>
    </row>
    <row r="64" spans="6:15" ht="19" x14ac:dyDescent="0.25">
      <c r="F64" s="2"/>
      <c r="G64" s="2"/>
      <c r="H64" s="2"/>
      <c r="I64" s="2"/>
      <c r="J64" s="5"/>
      <c r="K64" s="5"/>
      <c r="L64" s="8"/>
      <c r="M64" s="2"/>
      <c r="N64" s="2"/>
      <c r="O64" s="2"/>
    </row>
  </sheetData>
  <printOptions gridLines="1"/>
  <pageMargins left="0.7" right="0.7" top="0.75" bottom="0.75" header="0.3" footer="0.3"/>
  <pageSetup paperSize="9" scale="38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Squire</dc:creator>
  <cp:lastModifiedBy>Susan Squire</cp:lastModifiedBy>
  <cp:lastPrinted>2022-05-31T07:44:06Z</cp:lastPrinted>
  <dcterms:created xsi:type="dcterms:W3CDTF">2022-05-30T21:04:29Z</dcterms:created>
  <dcterms:modified xsi:type="dcterms:W3CDTF">2022-05-31T10:38:21Z</dcterms:modified>
</cp:coreProperties>
</file>